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  <c r="F22" i="1" l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<sst xmlns="http://schemas.openxmlformats.org/spreadsheetml/2006/main" count="50" uniqueCount="38">
  <si>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</si>
  <si>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</si>
  <si>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</si>
  <si>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</si>
  <si>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</si>
  <si>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</si>
  <si>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</si>
  <si>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</si>
  <si>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</si>
  <si>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</si>
  <si>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</si>
  <si>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</si>
  <si>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</si>
  <si>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</si>
  <si>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</si>
  <si>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</si>
  <si>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</si>
  <si>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</si>
  <si>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</si>
  <si>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</si>
  <si>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</si>
  <si>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</si>
  <si>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</si>
  <si>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</si>
  <si>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</si>
  <si>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</si>
  <si>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</si>
  <si>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</si>
  <si>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</si>
  <si>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</si>
  <si>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</si>
  <si>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 xml:space="preserve">                                                                       Кирова, дом № 141 </t>
  </si>
  <si>
    <t>Общеполезная площадь жилых помещений дома                                                                                   2070,9 м2</t>
  </si>
  <si>
    <t>Годовой план работ по содержанию и текущему ремонту жилого дома с 01.01.2025г. по 31.12.2025 г.</t>
  </si>
  <si>
    <t>Размер платы за содержание и ремонт жилого помещения                                                              21,78  руб./м2</t>
  </si>
  <si>
    <t>Сумма ,начисленная за содержание и текущий ремонт,руб./год                                                     541 250,42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</si>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</sst>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31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33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32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2070.9</v>
      </c>
      <c r="E8" s="15">
        <v>0.95</v>
      </c>
      <c r="F8" s="5">
        <f t="shared" ref="F8:F13" si="0">D8*E8*12</f>
        <v>23608.260000000002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2070.9</v>
      </c>
      <c r="E9" s="15">
        <v>0.93</v>
      </c>
      <c r="F9" s="5">
        <f t="shared" si="0"/>
        <v>23111.244000000002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2070.9</v>
      </c>
      <c r="E10" s="15">
        <v>0.73</v>
      </c>
      <c r="F10" s="5">
        <f t="shared" si="0"/>
        <v>18141.084000000003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2070.9</v>
      </c>
      <c r="E11" s="15">
        <v>4.45</v>
      </c>
      <c r="F11" s="5">
        <f t="shared" si="0"/>
        <v>110586.06000000001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2070.9</v>
      </c>
      <c r="E12" s="15">
        <v>1.1499999999999999</v>
      </c>
      <c r="F12" s="5">
        <f t="shared" si="0"/>
        <v>28578.42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2070.9</v>
      </c>
      <c r="E13" s="15">
        <v>0.12</v>
      </c>
      <c r="F13" s="5">
        <f t="shared" si="0"/>
        <v>2982.096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2070.9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2070.9</v>
      </c>
      <c r="E15" s="15">
        <v>0.55000000000000004</v>
      </c>
      <c r="F15" s="5">
        <f t="shared" ref="F15:F20" si="2">D15*E15*12</f>
        <v>13667.940000000002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2070.9</v>
      </c>
      <c r="E16" s="15">
        <v>2.1800000000000002</v>
      </c>
      <c r="F16" s="5">
        <f t="shared" si="2"/>
        <v>54174.744000000006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2070.9</v>
      </c>
      <c r="E17" s="15">
        <v>3.27</v>
      </c>
      <c r="F17" s="5">
        <f t="shared" si="2"/>
        <v>81262.116000000009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2070.9</v>
      </c>
      <c r="E18" s="9">
        <v>2.27</v>
      </c>
      <c r="F18" s="9">
        <f t="shared" si="2"/>
        <v>56411.316000000006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2070.9</v>
      </c>
      <c r="E19" s="9">
        <v>3</v>
      </c>
      <c r="F19" s="9">
        <f t="shared" si="2"/>
        <v>74552.400000000009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2070.9</v>
      </c>
      <c r="E20" s="9">
        <v>2.1800000000000002</v>
      </c>
      <c r="F20" s="9">
        <f t="shared" si="2"/>
        <v>54174.744000000006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541250.42400000012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2025-03-03T12:02:49Z</cp:lastPrinted>
  <dcterms:created xsi:type="dcterms:W3CDTF">2020-09-17T07:37:22Z</dcterms:created>
  <dcterms:modified xsi:type="dcterms:W3CDTF">2025-03-03T12:39:56Z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